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reccion Financiera\Desktop\Compartida\cuenta publica\"/>
    </mc:Choice>
  </mc:AlternateContent>
  <xr:revisionPtr revIDLastSave="0" documentId="13_ncr:1_{1BE73080-C8FD-4661-97B3-F3BCE748E018}" xr6:coauthVersionLast="47" xr6:coauthVersionMax="47" xr10:uidLastSave="{00000000-0000-0000-0000-000000000000}"/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210" yWindow="900" windowWidth="14820" windowHeight="11385" xr2:uid="{00000000-000D-0000-FFFF-FFFF00000000}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5" i="1" l="1"/>
  <c r="E16" i="1"/>
  <c r="E17" i="1"/>
  <c r="E18" i="1"/>
  <c r="E19" i="1"/>
  <c r="G21" i="1" l="1"/>
  <c r="F21" i="1"/>
  <c r="D21" i="1"/>
  <c r="C21" i="1"/>
  <c r="H19" i="1"/>
  <c r="H18" i="1"/>
  <c r="H17" i="1"/>
  <c r="H16" i="1"/>
  <c r="H15" i="1"/>
  <c r="H14" i="1"/>
  <c r="E21" i="1" l="1"/>
  <c r="H21" i="1" s="1"/>
</calcChain>
</file>

<file path=xl/sharedStrings.xml><?xml version="1.0" encoding="utf-8"?>
<sst xmlns="http://schemas.openxmlformats.org/spreadsheetml/2006/main" count="25" uniqueCount="25">
  <si>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</si>
  <si>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</si>
  <si>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</si>
  <si>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</si>
  <si>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</si>
  <si>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</si>
  <si>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</si>
  <si>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</si>
  <si>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</si>
  <si>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</si>
  <si>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</si>
  <si>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</si>
  <si>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</si>
  <si>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</si>
  <si>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</si>
  <si>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</si>
  <si>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</si>
  <si>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</si>
  <si>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 xml:space="preserve">Total del Gasto </t>
  </si>
  <si>
    <t xml:space="preserve"> </t>
  </si>
  <si>
    <t xml:space="preserve">     ADMINISTRACION</t>
  </si>
  <si>
    <t xml:space="preserve">     OPERACION</t>
  </si>
  <si>
    <t xml:space="preserve">     INVERSIONES</t>
  </si>
  <si>
    <t>Del 1 de Enero al 31 de Diciembre de 2022 (b)</t>
  </si>
  <si>
    <t>JUNTA RURAL DE AGUA POTABLE Y ALCANTARILLADO DE ANÁHUAC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</si>
</sst>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23</xdr:row>
      <xdr:rowOff>0</xdr:rowOff>
    </xdr:from>
    <xdr:to>
      <xdr:col>7</xdr:col>
      <xdr:colOff>719408</xdr:colOff>
      <xdr:row>27</xdr:row>
      <xdr:rowOff>9159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9065AF5-5557-4CDA-81C6-43685147BC5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62740" r="-817"/>
        <a:stretch/>
      </xdr:blipFill>
      <xdr:spPr>
        <a:xfrm>
          <a:off x="2952750" y="3733800"/>
          <a:ext cx="5472383" cy="6187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DEP"/>
  <dimension ref="B1:H49"/>
  <sheetViews>
    <sheetView tabSelected="1" workbookViewId="0">
      <selection activeCell="B22" sqref="B22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4" t="s">
        <v>24</v>
      </c>
      <c r="C2" s="25"/>
      <c r="D2" s="25"/>
      <c r="E2" s="25"/>
      <c r="F2" s="25"/>
      <c r="G2" s="25"/>
      <c r="H2" s="26"/>
    </row>
    <row r="3" spans="2:8" x14ac:dyDescent="0.2">
      <c r="B3" s="27" t="s">
        <v>0</v>
      </c>
      <c r="C3" s="28"/>
      <c r="D3" s="28"/>
      <c r="E3" s="28"/>
      <c r="F3" s="28"/>
      <c r="G3" s="28"/>
      <c r="H3" s="29"/>
    </row>
    <row r="4" spans="2:8" x14ac:dyDescent="0.2">
      <c r="B4" s="27" t="s">
        <v>1</v>
      </c>
      <c r="C4" s="28"/>
      <c r="D4" s="28"/>
      <c r="E4" s="28"/>
      <c r="F4" s="28"/>
      <c r="G4" s="28"/>
      <c r="H4" s="29"/>
    </row>
    <row r="5" spans="2:8" ht="12.75" thickBot="1" x14ac:dyDescent="0.25">
      <c r="B5" s="30" t="s">
        <v>23</v>
      </c>
      <c r="C5" s="31"/>
      <c r="D5" s="31"/>
      <c r="E5" s="31"/>
      <c r="F5" s="31"/>
      <c r="G5" s="31"/>
      <c r="H5" s="32"/>
    </row>
    <row r="6" spans="2:8" ht="12.75" thickBot="1" x14ac:dyDescent="0.25">
      <c r="B6" s="33" t="s">
        <v>2</v>
      </c>
      <c r="C6" s="36" t="s">
        <v>3</v>
      </c>
      <c r="D6" s="37"/>
      <c r="E6" s="37"/>
      <c r="F6" s="37"/>
      <c r="G6" s="38"/>
      <c r="H6" s="39" t="s">
        <v>4</v>
      </c>
    </row>
    <row r="7" spans="2:8" ht="24.75" thickBot="1" x14ac:dyDescent="0.25">
      <c r="B7" s="34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0"/>
    </row>
    <row r="8" spans="2:8" ht="12.75" thickBot="1" x14ac:dyDescent="0.25">
      <c r="B8" s="34"/>
      <c r="C8" s="1"/>
      <c r="D8" s="1"/>
      <c r="E8" s="1"/>
      <c r="F8" s="1"/>
      <c r="G8" s="1"/>
      <c r="H8" s="23"/>
    </row>
    <row r="9" spans="2:8" ht="12.75" thickBot="1" x14ac:dyDescent="0.25">
      <c r="B9" s="35"/>
      <c r="C9" s="2">
        <v>1</v>
      </c>
      <c r="D9" s="2">
        <v>2</v>
      </c>
      <c r="E9" s="2" t="s">
        <v>10</v>
      </c>
      <c r="F9" s="2">
        <v>4</v>
      </c>
      <c r="G9" s="2">
        <v>5</v>
      </c>
      <c r="H9" s="3" t="s">
        <v>11</v>
      </c>
    </row>
    <row r="10" spans="2:8" x14ac:dyDescent="0.2">
      <c r="B10" s="8"/>
      <c r="C10" s="9"/>
      <c r="D10" s="10"/>
      <c r="E10" s="17"/>
      <c r="F10" s="10"/>
      <c r="G10" s="9"/>
      <c r="H10" s="19"/>
    </row>
    <row r="11" spans="2:8" x14ac:dyDescent="0.2">
      <c r="B11" s="5" t="s">
        <v>20</v>
      </c>
      <c r="C11" s="11">
        <v>2830493.47</v>
      </c>
      <c r="D11" s="12">
        <v>195000</v>
      </c>
      <c r="E11" s="11">
        <v>3025493.47</v>
      </c>
      <c r="F11" s="12">
        <v>2976821.13</v>
      </c>
      <c r="G11" s="11">
        <v>2910426.36</v>
      </c>
      <c r="H11" s="20">
        <v>48672.340000000317</v>
      </c>
    </row>
    <row r="12" spans="2:8" x14ac:dyDescent="0.2">
      <c r="B12" s="5" t="s">
        <v>21</v>
      </c>
      <c r="C12" s="11">
        <v>5874529.4400000004</v>
      </c>
      <c r="D12" s="12">
        <v>5000</v>
      </c>
      <c r="E12" s="11">
        <v>5879529.4400000004</v>
      </c>
      <c r="F12" s="12">
        <v>5847089.4400000004</v>
      </c>
      <c r="G12" s="11">
        <v>5841241.6399999997</v>
      </c>
      <c r="H12" s="20">
        <v>32440</v>
      </c>
    </row>
    <row r="13" spans="2:8" x14ac:dyDescent="0.2">
      <c r="B13" s="5" t="s">
        <v>22</v>
      </c>
      <c r="C13" s="11">
        <v>2117190.59</v>
      </c>
      <c r="D13" s="12">
        <v>-200000</v>
      </c>
      <c r="E13" s="11">
        <v>1917190.5899999999</v>
      </c>
      <c r="F13" s="12">
        <v>1911008.15</v>
      </c>
      <c r="G13" s="11">
        <v>1911008.15</v>
      </c>
      <c r="H13" s="20">
        <v>6182.4399999999441</v>
      </c>
    </row>
    <row r="14" spans="2:8" x14ac:dyDescent="0.2">
      <c r="B14" s="5" t="s">
        <v>12</v>
      </c>
      <c r="C14" s="11">
        <v>0</v>
      </c>
      <c r="D14" s="12">
        <v>0</v>
      </c>
      <c r="E14" s="11">
        <f>C14+D14</f>
        <v>0</v>
      </c>
      <c r="F14" s="12">
        <v>0</v>
      </c>
      <c r="G14" s="11">
        <v>0</v>
      </c>
      <c r="H14" s="20">
        <f t="shared" ref="H11:H19" si="0">E14-F14</f>
        <v>0</v>
      </c>
    </row>
    <row r="15" spans="2:8" x14ac:dyDescent="0.2">
      <c r="B15" s="6" t="s">
        <v>13</v>
      </c>
      <c r="C15" s="11">
        <v>0</v>
      </c>
      <c r="D15" s="12">
        <v>0</v>
      </c>
      <c r="E15" s="11">
        <f t="shared" ref="E12:E19" si="1">C15+D15</f>
        <v>0</v>
      </c>
      <c r="F15" s="12">
        <v>0</v>
      </c>
      <c r="G15" s="11">
        <v>0</v>
      </c>
      <c r="H15" s="20">
        <f t="shared" si="0"/>
        <v>0</v>
      </c>
    </row>
    <row r="16" spans="2:8" x14ac:dyDescent="0.2">
      <c r="B16" s="6" t="s">
        <v>14</v>
      </c>
      <c r="C16" s="11">
        <v>0</v>
      </c>
      <c r="D16" s="12">
        <v>0</v>
      </c>
      <c r="E16" s="11">
        <f t="shared" si="1"/>
        <v>0</v>
      </c>
      <c r="F16" s="12">
        <v>0</v>
      </c>
      <c r="G16" s="11">
        <v>0</v>
      </c>
      <c r="H16" s="20">
        <f t="shared" si="0"/>
        <v>0</v>
      </c>
    </row>
    <row r="17" spans="2:8" x14ac:dyDescent="0.2">
      <c r="B17" s="6" t="s">
        <v>15</v>
      </c>
      <c r="C17" s="11">
        <v>0</v>
      </c>
      <c r="D17" s="12">
        <v>0</v>
      </c>
      <c r="E17" s="11">
        <f t="shared" si="1"/>
        <v>0</v>
      </c>
      <c r="F17" s="12">
        <v>0</v>
      </c>
      <c r="G17" s="11">
        <v>0</v>
      </c>
      <c r="H17" s="20">
        <f t="shared" si="0"/>
        <v>0</v>
      </c>
    </row>
    <row r="18" spans="2:8" x14ac:dyDescent="0.2">
      <c r="B18" s="6" t="s">
        <v>16</v>
      </c>
      <c r="C18" s="11">
        <v>0</v>
      </c>
      <c r="D18" s="12">
        <v>0</v>
      </c>
      <c r="E18" s="11">
        <f t="shared" si="1"/>
        <v>0</v>
      </c>
      <c r="F18" s="12">
        <v>0</v>
      </c>
      <c r="G18" s="11">
        <v>0</v>
      </c>
      <c r="H18" s="20">
        <f t="shared" si="0"/>
        <v>0</v>
      </c>
    </row>
    <row r="19" spans="2:8" x14ac:dyDescent="0.2">
      <c r="B19" s="6" t="s">
        <v>17</v>
      </c>
      <c r="C19" s="11">
        <v>0</v>
      </c>
      <c r="D19" s="12">
        <v>0</v>
      </c>
      <c r="E19" s="11">
        <f t="shared" si="1"/>
        <v>0</v>
      </c>
      <c r="F19" s="12">
        <v>0</v>
      </c>
      <c r="G19" s="11">
        <v>0</v>
      </c>
      <c r="H19" s="20">
        <f t="shared" si="0"/>
        <v>0</v>
      </c>
    </row>
    <row r="20" spans="2:8" ht="12.75" thickBot="1" x14ac:dyDescent="0.25">
      <c r="B20" s="5"/>
      <c r="C20" s="13"/>
      <c r="D20" s="14"/>
      <c r="E20" s="11"/>
      <c r="F20" s="14"/>
      <c r="G20" s="13"/>
      <c r="H20" s="20"/>
    </row>
    <row r="21" spans="2:8" s="22" customFormat="1" ht="12.75" thickBot="1" x14ac:dyDescent="0.25">
      <c r="B21" s="7" t="s">
        <v>18</v>
      </c>
      <c r="C21" s="15">
        <f>SUM(C10:C20)</f>
        <v>10822213.5</v>
      </c>
      <c r="D21" s="16">
        <f>SUM(D10:D20)</f>
        <v>0</v>
      </c>
      <c r="E21" s="18">
        <f>SUM(C21,D21)</f>
        <v>10822213.5</v>
      </c>
      <c r="F21" s="16">
        <f>SUM(F10:F20)</f>
        <v>10734918.720000001</v>
      </c>
      <c r="G21" s="15">
        <f>SUM(G10:G20)</f>
        <v>10662676.15</v>
      </c>
      <c r="H21" s="21">
        <f>E21-F21</f>
        <v>87294.779999999329</v>
      </c>
    </row>
    <row r="22" spans="2:8" s="22" customFormat="1" x14ac:dyDescent="0.2">
      <c r="B22" s="4"/>
      <c r="C22" s="4"/>
      <c r="D22" s="4"/>
      <c r="E22" s="4"/>
      <c r="F22" s="4"/>
      <c r="G22" s="4"/>
      <c r="H22" s="4"/>
    </row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>
      <c r="B32" s="22" t="s">
        <v>19</v>
      </c>
    </row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x14ac:dyDescent="0.2">
      <c r="B47" s="22"/>
      <c r="C47" s="22"/>
      <c r="D47" s="22"/>
      <c r="E47" s="22"/>
      <c r="F47" s="22"/>
      <c r="G47" s="22"/>
      <c r="H47" s="22"/>
    </row>
    <row r="48" spans="2:8" x14ac:dyDescent="0.2">
      <c r="B48" s="22"/>
      <c r="C48" s="22"/>
      <c r="D48" s="22"/>
      <c r="E48" s="22"/>
      <c r="F48" s="22"/>
      <c r="G48" s="22"/>
      <c r="H48" s="22"/>
    </row>
    <row r="49" spans="2:8" x14ac:dyDescent="0.2">
      <c r="B49" s="22"/>
      <c r="C49" s="22"/>
      <c r="D49" s="22"/>
      <c r="E49" s="22"/>
      <c r="F49" s="22"/>
      <c r="G49" s="22"/>
      <c r="H49" s="22"/>
    </row>
  </sheetData>
  <mergeCells count="7">
    <mergeCell ref="B2:H2"/>
    <mergeCell ref="B3:H3"/>
    <mergeCell ref="B4:H4"/>
    <mergeCell ref="B5:H5"/>
    <mergeCell ref="B6:B9"/>
    <mergeCell ref="C6:G6"/>
    <mergeCell ref="H6:H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Direccion Financiera</cp:lastModifiedBy>
  <cp:lastPrinted>2019-12-09T17:47:07Z</cp:lastPrinted>
  <dcterms:created xsi:type="dcterms:W3CDTF">2019-12-04T17:32:46Z</dcterms:created>
  <dcterms:modified xsi:type="dcterms:W3CDTF">2023-01-31T21:34:53Z</dcterms:modified>
</cp:coreProperties>
</file>